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CC" sheetId="1" state="visible" r:id="rId2"/>
  </sheets>
  <definedNames>
    <definedName function="false" hidden="false" localSheetId="0" name="_xlnm.Print_Area" vbProcedure="false">ACC!$A$1:$J$11</definedName>
    <definedName function="false" hidden="false" localSheetId="0" name="_xlnm.Print_Titles" vbProcedure="false">ACC!$1:$6</definedName>
    <definedName function="false" hidden="false" localSheetId="0" name="_xlnm.Print_Titles" vbProcedure="false">ACC!$1:$6</definedName>
    <definedName function="false" hidden="false" localSheetId="0" name="_xlnm.Print_Titles_0" vbProcedure="false">ACC!$1:$6</definedName>
    <definedName function="false" hidden="false" localSheetId="0" name="_xlnm.Print_Titles_0_0" vbProcedure="false">ACC!$1:$6</definedName>
    <definedName function="false" hidden="false" localSheetId="0" name="_xlnm.Print_Titles_0_0_0" vbProcedure="false">ACC!$1:$6</definedName>
    <definedName function="false" hidden="false" localSheetId="0" name="_xlnm.Print_Titles_0_0_0_0" vbProcedure="false">ACC!$1:$6</definedName>
    <definedName function="false" hidden="false" localSheetId="0" name="_xlnm._FilterDatabase" vbProcedure="false">ACC!$A$7:$K$11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<sst xmlns="http://schemas.openxmlformats.org/spreadsheetml/2006/main" count="21" uniqueCount="20">
  <si>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r>
      <rPr>
        <b val="true"/>
        <sz val="14"/>
        <rFont val="Arial CE"/>
        <family val="2"/>
        <charset val="238"/>
      </rPr>
      <t xml:space="preserve"> </t>
    </r>
    <r>
      <rPr>
        <b val="true"/>
        <sz val="14"/>
        <color rgb="FF0000FF"/>
        <rFont val="Arial CE"/>
        <family val="2"/>
        <charset val="238"/>
      </rPr>
      <t xml:space="preserve">CENNIKI PRODUKTÓW PONAL</t>
    </r>
  </si>
  <si>
    <t xml:space="preserve">Obowiązuje od 02.07.2018 r. </t>
  </si>
  <si>
    <t xml:space="preserve">Zaokrąglenie</t>
  </si>
  <si>
    <t xml:space="preserve">Numer IDH</t>
  </si>
  <si>
    <t xml:space="preserve">PONAL</t>
  </si>
  <si>
    <t xml:space="preserve">Opakowanie</t>
  </si>
  <si>
    <t xml:space="preserve">EAN szt.</t>
  </si>
  <si>
    <t xml:space="preserve">EAN karton zbiorczy</t>
  </si>
  <si>
    <t xml:space="preserve">Ilość sztuk w kartonie</t>
  </si>
  <si>
    <t xml:space="preserve">Ilość sztuk na palecie</t>
  </si>
  <si>
    <t xml:space="preserve">NOWA CENA 07.2018</t>
  </si>
  <si>
    <t xml:space="preserve">VAT (%)</t>
  </si>
  <si>
    <t xml:space="preserve">% podwyżki</t>
  </si>
  <si>
    <t xml:space="preserve">Cena netto za szt.</t>
  </si>
  <si>
    <t xml:space="preserve">IV.5. Ponal - kleje do drewna</t>
  </si>
  <si>
    <t xml:space="preserve">Ponal Super 3 (torba)</t>
  </si>
  <si>
    <t xml:space="preserve">5 kg</t>
  </si>
  <si>
    <t xml:space="preserve">Ponal Super 3</t>
  </si>
  <si>
    <t xml:space="preserve">30kg</t>
  </si>
  <si>
    <t xml:space="preserve">Ponal Urządz. dozujące do toreb 5kg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</si>
</sst>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_-* #,##0.00\ _z_ł_-;\-* #,##0.00\ _z_ł_-;_-* \-??\ _z_ł_-;_-@_-"/>
    <numFmt numFmtId="167" formatCode="0%"/>
    <numFmt numFmtId="168" formatCode="_-* #,##0\ _z_ł_-;\-* #,##0\ _z_ł_-;_-* \-??\ _z_ł_-;_-@_-"/>
    <numFmt numFmtId="169" formatCode="#,##0.00"/>
    <numFmt numFmtId="170" formatCode="#,##0"/>
    <numFmt numFmtId="171" formatCode="0.0%"/>
  </numFmts>
  <fonts count="17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7"/>
      <name val="Arial CE"/>
      <family val="2"/>
      <charset val="238"/>
    </font>
    <font>
      <sz val="10"/>
      <name val="Arial"/>
      <family val="2"/>
      <charset val="238"/>
    </font>
    <font>
      <b val="true"/>
      <sz val="14"/>
      <name val="Arial CE"/>
      <family val="2"/>
      <charset val="238"/>
    </font>
    <font>
      <b val="true"/>
      <sz val="14"/>
      <color rgb="FF0000FF"/>
      <name val="Arial CE"/>
      <family val="2"/>
      <charset val="238"/>
    </font>
    <font>
      <b val="true"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"/>
      <family val="2"/>
      <charset val="238"/>
    </font>
    <font>
      <b val="true"/>
      <sz val="8"/>
      <name val="Arial CE"/>
      <family val="0"/>
      <charset val="238"/>
    </font>
    <font>
      <b val="true"/>
      <sz val="7"/>
      <color rgb="FF000000"/>
      <name val="Arial CE"/>
      <family val="0"/>
      <charset val="238"/>
    </font>
    <font>
      <sz val="8"/>
      <name val="Arial CE"/>
      <family val="0"/>
      <charset val="238"/>
    </font>
    <font>
      <sz val="7"/>
      <name val="Arial CE"/>
      <family val="0"/>
      <charset val="238"/>
    </font>
    <font>
      <b val="true"/>
      <sz val="7"/>
      <name val="Arial CE"/>
      <family val="0"/>
      <charset val="238"/>
    </font>
    <font>
      <b val="true"/>
      <sz val="7"/>
      <color rgb="FF00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2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5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6" fillId="0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6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9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2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1" xfId="15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b val="1"/>
        <i val="0"/>
        <color rgb="FFFF0000"/>
      </font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87480</xdr:colOff>
      <xdr:row>6</xdr:row>
      <xdr:rowOff>20520</xdr:rowOff>
    </xdr:from>
    <xdr:to>
      <xdr:col>1</xdr:col>
      <xdr:colOff>424800</xdr:colOff>
      <xdr:row>6</xdr:row>
      <xdr:rowOff>301680</xdr:rowOff>
    </xdr:to>
    <xdr:pic>
      <xdr:nvPicPr>
        <xdr:cNvPr id="0" name="Picture 39" descr=""/>
        <xdr:cNvPicPr/>
      </xdr:nvPicPr>
      <xdr:blipFill>
        <a:blip r:embed="rId1"/>
        <a:stretch/>
      </xdr:blipFill>
      <xdr:spPr>
        <a:xfrm>
          <a:off x="873360" y="1002600"/>
          <a:ext cx="337320" cy="2811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1440</xdr:colOff>
      <xdr:row>7</xdr:row>
      <xdr:rowOff>47880</xdr:rowOff>
    </xdr:from>
    <xdr:to>
      <xdr:col>10</xdr:col>
      <xdr:colOff>1440</xdr:colOff>
      <xdr:row>7</xdr:row>
      <xdr:rowOff>57600</xdr:rowOff>
    </xdr:to>
    <xdr:sp>
      <xdr:nvSpPr>
        <xdr:cNvPr id="1" name="Line 1"/>
        <xdr:cNvSpPr/>
      </xdr:nvSpPr>
      <xdr:spPr>
        <a:xfrm flipV="1">
          <a:off x="13531680" y="13899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1440</xdr:colOff>
      <xdr:row>7</xdr:row>
      <xdr:rowOff>47880</xdr:rowOff>
    </xdr:from>
    <xdr:to>
      <xdr:col>10</xdr:col>
      <xdr:colOff>1440</xdr:colOff>
      <xdr:row>7</xdr:row>
      <xdr:rowOff>57600</xdr:rowOff>
    </xdr:to>
    <xdr:sp>
      <xdr:nvSpPr>
        <xdr:cNvPr id="2" name="Line 1"/>
        <xdr:cNvSpPr/>
      </xdr:nvSpPr>
      <xdr:spPr>
        <a:xfrm flipV="1">
          <a:off x="13531680" y="13899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1440</xdr:colOff>
      <xdr:row>7</xdr:row>
      <xdr:rowOff>47880</xdr:rowOff>
    </xdr:from>
    <xdr:to>
      <xdr:col>10</xdr:col>
      <xdr:colOff>1440</xdr:colOff>
      <xdr:row>7</xdr:row>
      <xdr:rowOff>57600</xdr:rowOff>
    </xdr:to>
    <xdr:sp>
      <xdr:nvSpPr>
        <xdr:cNvPr id="3" name="Line 1"/>
        <xdr:cNvSpPr/>
      </xdr:nvSpPr>
      <xdr:spPr>
        <a:xfrm flipV="1">
          <a:off x="13531680" y="13899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10</xdr:col>
      <xdr:colOff>1440</xdr:colOff>
      <xdr:row>7</xdr:row>
      <xdr:rowOff>47880</xdr:rowOff>
    </xdr:from>
    <xdr:to>
      <xdr:col>10</xdr:col>
      <xdr:colOff>1440</xdr:colOff>
      <xdr:row>7</xdr:row>
      <xdr:rowOff>57600</xdr:rowOff>
    </xdr:to>
    <xdr:sp>
      <xdr:nvSpPr>
        <xdr:cNvPr id="4" name="Line 1"/>
        <xdr:cNvSpPr/>
      </xdr:nvSpPr>
      <xdr:spPr>
        <a:xfrm flipV="1">
          <a:off x="13531680" y="1389960"/>
          <a:ext cx="0" cy="972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245520</xdr:colOff>
      <xdr:row>1</xdr:row>
      <xdr:rowOff>0</xdr:rowOff>
    </xdr:from>
    <xdr:to>
      <xdr:col>1</xdr:col>
      <xdr:colOff>287280</xdr:colOff>
      <xdr:row>3</xdr:row>
      <xdr:rowOff>132480</xdr:rowOff>
    </xdr:to>
    <xdr:pic>
      <xdr:nvPicPr>
        <xdr:cNvPr id="5" name="Bild 1" descr=""/>
        <xdr:cNvPicPr/>
      </xdr:nvPicPr>
      <xdr:blipFill>
        <a:blip r:embed="rId2"/>
        <a:stretch/>
      </xdr:blipFill>
      <xdr:spPr>
        <a:xfrm>
          <a:off x="245520" y="220320"/>
          <a:ext cx="827640" cy="437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icmarket.pl/pl/ponal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7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C1" activeCellId="0" sqref="C1"/>
    </sheetView>
  </sheetViews>
  <sheetFormatPr defaultRowHeight="12.8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2" width="48.42"/>
    <col collapsed="false" customWidth="true" hidden="false" outlineLevel="0" max="3" min="3" style="3" width="14.01"/>
    <col collapsed="false" customWidth="true" hidden="false" outlineLevel="0" max="4" min="4" style="4" width="56.41"/>
    <col collapsed="false" customWidth="true" hidden="false" outlineLevel="0" max="5" min="5" style="4" width="16.87"/>
    <col collapsed="false" customWidth="true" hidden="false" outlineLevel="0" max="6" min="6" style="3" width="9.29"/>
    <col collapsed="false" customWidth="true" hidden="false" outlineLevel="0" max="7" min="7" style="2" width="9.59"/>
    <col collapsed="false" customWidth="true" hidden="false" outlineLevel="0" max="8" min="8" style="5" width="9.59"/>
    <col collapsed="false" customWidth="true" hidden="false" outlineLevel="0" max="9" min="9" style="6" width="9.29"/>
    <col collapsed="false" customWidth="true" hidden="false" outlineLevel="0" max="10" min="10" style="2" width="7.15"/>
    <col collapsed="false" customWidth="true" hidden="false" outlineLevel="0" max="11" min="11" style="7" width="8.4"/>
    <col collapsed="false" customWidth="true" hidden="false" outlineLevel="0" max="12" min="12" style="8" width="9.85"/>
    <col collapsed="false" customWidth="true" hidden="false" outlineLevel="0" max="26" min="13" style="8" width="9.13"/>
    <col collapsed="false" customWidth="true" hidden="false" outlineLevel="0" max="1022" min="27" style="2" width="9.13"/>
    <col collapsed="false" customWidth="false" hidden="false" outlineLevel="0" max="1025" min="1023" style="0" width="11.52"/>
  </cols>
  <sheetData>
    <row r="1" s="16" customFormat="true" ht="17.35" hidden="false" customHeight="false" outlineLevel="0" collapsed="false">
      <c r="A1" s="9"/>
      <c r="B1" s="10"/>
      <c r="C1" s="11" t="s">
        <v>0</v>
      </c>
      <c r="D1" s="11"/>
      <c r="E1" s="12"/>
      <c r="F1" s="13"/>
      <c r="G1" s="14" t="s">
        <v>1</v>
      </c>
      <c r="H1" s="15"/>
      <c r="J1" s="17"/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MI1" s="0"/>
      <c r="AMJ1" s="0"/>
    </row>
    <row r="2" s="16" customFormat="true" ht="12" hidden="false" customHeight="true" outlineLevel="0" collapsed="false">
      <c r="A2" s="9"/>
      <c r="B2" s="10"/>
      <c r="C2" s="20"/>
      <c r="D2" s="20"/>
      <c r="E2" s="12"/>
      <c r="F2" s="13"/>
      <c r="G2" s="14"/>
      <c r="H2" s="15"/>
      <c r="I2" s="21"/>
      <c r="J2" s="17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MI2" s="0"/>
      <c r="AMJ2" s="0"/>
    </row>
    <row r="3" customFormat="false" ht="12" hidden="false" customHeight="true" outlineLevel="0" collapsed="false">
      <c r="A3" s="9"/>
      <c r="B3" s="22"/>
      <c r="C3" s="10"/>
      <c r="D3" s="23"/>
      <c r="E3" s="24"/>
      <c r="F3" s="13"/>
      <c r="G3" s="17"/>
      <c r="H3" s="17"/>
      <c r="I3" s="17"/>
      <c r="J3" s="17"/>
    </row>
    <row r="4" customFormat="false" ht="12" hidden="false" customHeight="true" outlineLevel="0" collapsed="false">
      <c r="A4" s="9"/>
      <c r="B4" s="10"/>
      <c r="C4" s="25"/>
      <c r="D4" s="26"/>
      <c r="E4" s="12"/>
      <c r="F4" s="13"/>
      <c r="G4" s="17"/>
      <c r="H4" s="17"/>
      <c r="I4" s="17"/>
      <c r="J4" s="17"/>
    </row>
    <row r="5" customFormat="false" ht="12" hidden="false" customHeight="true" outlineLevel="0" collapsed="false">
      <c r="A5" s="9"/>
      <c r="B5" s="24"/>
      <c r="C5" s="23"/>
      <c r="D5" s="27"/>
      <c r="E5" s="24"/>
      <c r="F5" s="13"/>
      <c r="G5" s="17"/>
      <c r="H5" s="17"/>
      <c r="I5" s="17"/>
      <c r="J5" s="17"/>
    </row>
    <row r="6" customFormat="false" ht="12" hidden="false" customHeight="true" outlineLevel="0" collapsed="false">
      <c r="A6" s="28"/>
      <c r="B6" s="25"/>
      <c r="C6" s="25"/>
      <c r="D6" s="29"/>
      <c r="E6" s="25"/>
      <c r="F6" s="29"/>
      <c r="G6" s="17"/>
      <c r="H6" s="17"/>
      <c r="I6" s="30" t="s">
        <v>2</v>
      </c>
      <c r="J6" s="17"/>
    </row>
    <row r="7" s="37" customFormat="true" ht="28.35" hidden="false" customHeight="false" outlineLevel="0" collapsed="false">
      <c r="A7" s="31" t="s">
        <v>3</v>
      </c>
      <c r="B7" s="32" t="s">
        <v>4</v>
      </c>
      <c r="C7" s="33" t="s">
        <v>5</v>
      </c>
      <c r="D7" s="32" t="s">
        <v>6</v>
      </c>
      <c r="E7" s="32" t="s">
        <v>7</v>
      </c>
      <c r="F7" s="32" t="s">
        <v>8</v>
      </c>
      <c r="G7" s="32" t="s">
        <v>9</v>
      </c>
      <c r="H7" s="34" t="s">
        <v>10</v>
      </c>
      <c r="I7" s="32" t="s">
        <v>10</v>
      </c>
      <c r="J7" s="32" t="s">
        <v>11</v>
      </c>
      <c r="K7" s="35" t="s">
        <v>12</v>
      </c>
      <c r="L7" s="34" t="s">
        <v>13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MI7" s="0"/>
      <c r="AMJ7" s="0"/>
    </row>
    <row r="8" s="37" customFormat="true" ht="12.8" hidden="false" customHeight="false" outlineLevel="0" collapsed="false">
      <c r="A8" s="38" t="s">
        <v>14</v>
      </c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MI8" s="0"/>
      <c r="AMJ8" s="0"/>
    </row>
    <row r="9" customFormat="false" ht="12.8" hidden="false" customHeight="false" outlineLevel="0" collapsed="false">
      <c r="A9" s="41" t="n">
        <v>436227</v>
      </c>
      <c r="B9" s="42" t="s">
        <v>15</v>
      </c>
      <c r="C9" s="43" t="s">
        <v>16</v>
      </c>
      <c r="D9" s="44" t="n">
        <v>4015000092241</v>
      </c>
      <c r="E9" s="45" t="n">
        <v>4015000888684</v>
      </c>
      <c r="F9" s="46" t="n">
        <v>2</v>
      </c>
      <c r="G9" s="47" t="n">
        <v>96</v>
      </c>
      <c r="H9" s="48" t="n">
        <f aca="false">L9+L9*K9</f>
        <v>115</v>
      </c>
      <c r="I9" s="49" t="n">
        <f aca="false">MROUND(H9*1,0.05)</f>
        <v>115</v>
      </c>
      <c r="J9" s="50" t="n">
        <v>23</v>
      </c>
      <c r="K9" s="51" t="n">
        <v>0</v>
      </c>
      <c r="L9" s="52" t="n">
        <v>115</v>
      </c>
    </row>
    <row r="10" customFormat="false" ht="12.8" hidden="false" customHeight="false" outlineLevel="0" collapsed="false">
      <c r="A10" s="53" t="n">
        <v>363286</v>
      </c>
      <c r="B10" s="54" t="s">
        <v>17</v>
      </c>
      <c r="C10" s="55" t="s">
        <v>18</v>
      </c>
      <c r="D10" s="56" t="n">
        <v>4015000877428</v>
      </c>
      <c r="E10" s="57"/>
      <c r="F10" s="58"/>
      <c r="G10" s="59"/>
      <c r="H10" s="48" t="n">
        <f aca="false">L10+L10*K10</f>
        <v>588</v>
      </c>
      <c r="I10" s="49" t="n">
        <f aca="false">MROUND(H10*1,0.05)</f>
        <v>588</v>
      </c>
      <c r="J10" s="60" t="n">
        <v>23</v>
      </c>
      <c r="K10" s="51" t="n">
        <v>0</v>
      </c>
      <c r="L10" s="49" t="n">
        <v>588</v>
      </c>
    </row>
    <row r="11" customFormat="false" ht="12.8" hidden="false" customHeight="false" outlineLevel="0" collapsed="false">
      <c r="A11" s="61" t="n">
        <v>166703</v>
      </c>
      <c r="B11" s="62" t="s">
        <v>19</v>
      </c>
      <c r="C11" s="63"/>
      <c r="D11" s="64" t="n">
        <v>4015000090780</v>
      </c>
      <c r="E11" s="65" t="n">
        <v>4015000807951</v>
      </c>
      <c r="F11" s="66" t="n">
        <v>10</v>
      </c>
      <c r="G11" s="67" t="n">
        <v>120</v>
      </c>
      <c r="H11" s="48" t="n">
        <f aca="false">L11+L11*K11</f>
        <v>49</v>
      </c>
      <c r="I11" s="49" t="n">
        <f aca="false">MROUND(H11*1,0.05)</f>
        <v>49</v>
      </c>
      <c r="J11" s="68" t="n">
        <v>23</v>
      </c>
      <c r="K11" s="51" t="n">
        <v>0</v>
      </c>
      <c r="L11" s="69" t="n">
        <v>49</v>
      </c>
    </row>
  </sheetData>
  <mergeCells count="1">
    <mergeCell ref="C1:D1"/>
  </mergeCells>
  <conditionalFormatting sqref="K9:K11">
    <cfRule type="cellIs" priority="2" operator="greaterThan" aboveAverage="0" equalAverage="0" bottom="0" percent="0" rank="0" text="" dxfId="0">
      <formula>0</formula>
    </cfRule>
  </conditionalFormatting>
  <conditionalFormatting sqref="K9:K11">
    <cfRule type="cellIs" priority="3" operator="greaterThan" aboveAverage="0" equalAverage="0" bottom="0" percent="0" rank="0" text="" dxfId="1">
      <formula>0</formula>
    </cfRule>
  </conditionalFormatting>
  <hyperlinks>
    <hyperlink ref="C1" r:id="rId1" display="CENNIKI PRODUKTÓW PONAL"/>
  </hyperlinks>
  <printOptions headings="false" gridLines="true" gridLinesSet="true" horizontalCentered="true" verticalCentered="false"/>
  <pageMargins left="0.170138888888889" right="0.159722222222222" top="0.511805555555555" bottom="0.370138888888889" header="0.511805555555555" footer="0.170138888888889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LibreOffice/6.0.5.2$Windows_X86_64 LibreOffice_project/54c8cbb85f300ac59db32fe8a675ff7683cd5a16</Application>
  <Company>Henkel Polska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2002-02-27T12:30:22Z</dcterms:created>
  <dc:creator>Iza Mendel</dc:creator>
  <dc:description>27.09 dodano eany do idh dla cd 49 i ce43 dla 43 _x005F_x005F_x005F_x005F_x005F_x005F_x005F_x005F_x005F_x005F_x005F_x000d_
dodatno CP1, BT21</dc:description>
  <dc:language>pl-PL</dc:language>
  <cp:lastModifiedBy/>
  <cp:lastPrinted>2014-01-29T11:52:11Z</cp:lastPrinted>
  <dcterms:modified xsi:type="dcterms:W3CDTF">2018-07-13T09:33:13Z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Henkel Polska S.A.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_NewReviewCycle">
    <vt:lpwstr/>
  </property>
</Properties>
</file>